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<sst xmlns="http://schemas.openxmlformats.org/spreadsheetml/2006/main" count="72" uniqueCount="65">
  <si>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</si>
  <si>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</si>
  <si>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</si>
  <si>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</si>
  <si>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</si>
  <si>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</si>
  <si>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</si>
  <si>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</si>
  <si>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</si>
  <si>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</si>
  <si>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</si>
  <si>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</si>
  <si>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</si>
  <si>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</si>
  <si>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</si>
  <si>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</si>
  <si>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</si>
  <si>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</si>
  <si>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</si>
  <si>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</si>
  <si>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</si>
  <si>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</si>
  <si>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</si>
  <si>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</si>
  <si>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</si>
  <si>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</si>
  <si>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</si>
  <si>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</si>
  <si>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</si>
  <si>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</si>
  <si>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</si>
  <si>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</si>
  <si>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</si>
  <si>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</si>
  <si>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</si>
  <si>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</si>
  <si>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</si>
  <si>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</si>
  <si>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</si>
  <si>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</si>
  <si>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</si>
  <si>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</si>
  <si>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</si>
  <si>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</si>
  <si>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</si>
  <si>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</si>
  <si>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</si>
  <si>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</si>
  <si>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</si>
  <si>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</si>
  <si>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</si>
  <si>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</si>
  <si>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</si>
  <si>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</si>
  <si>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</si>
  <si>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</si>
  <si>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</si>
  <si>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</si>
  <si>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sporządził: główny księgowy MBP w Sławkowie</t>
  </si>
  <si>
    <t xml:space="preserve">                 Teodozja Makuła</t>
  </si>
  <si>
    <t>Miejskiej Biblioteki Publicznej w Sławkowie za okres od 01.01.2015r. do 30.06.2015 r.</t>
  </si>
  <si>
    <t>01.01.2015 r.</t>
  </si>
  <si>
    <t>Należności na dzień 30.06.2015 r.</t>
  </si>
  <si>
    <t>Zobowiązania na dzień 30.06.2015 r.</t>
  </si>
  <si>
    <t>Sławków, 2014.07.20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</si>
</sst>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2" fontId="0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4"/>
  <sheetViews>
    <sheetView tabSelected="1" zoomScalePageLayoutView="0" workbookViewId="0" topLeftCell="A62">
      <selection activeCell="A3" sqref="A3:F95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3.421875" style="1" bestFit="1" customWidth="1"/>
    <col min="7" max="16384" width="9.140625" style="1" customWidth="1"/>
  </cols>
  <sheetData>
    <row r="1" s="4" customFormat="1" ht="12.75"/>
    <row r="2" s="4" customFormat="1" ht="12.75"/>
    <row r="3" s="4" customFormat="1" ht="12.75">
      <c r="E3" t="s">
        <v>64</v>
      </c>
    </row>
    <row r="4" s="4" customFormat="1" ht="12.75"/>
    <row r="6" ht="12.75">
      <c r="B6" s="41"/>
    </row>
    <row r="7" spans="2:6" ht="48" customHeight="1">
      <c r="B7" s="43" t="s">
        <v>55</v>
      </c>
      <c r="C7" s="43"/>
      <c r="D7" s="43"/>
      <c r="E7" s="43"/>
      <c r="F7" s="43"/>
    </row>
    <row r="8" spans="2:6" ht="12.75">
      <c r="B8" s="44" t="s">
        <v>60</v>
      </c>
      <c r="C8" s="45"/>
      <c r="D8" s="45"/>
      <c r="E8" s="45"/>
      <c r="F8" s="45"/>
    </row>
    <row r="11" spans="2:6" ht="12.75">
      <c r="B11" s="46" t="s">
        <v>0</v>
      </c>
      <c r="C11" s="2" t="s">
        <v>6</v>
      </c>
      <c r="D11" s="2" t="s">
        <v>7</v>
      </c>
      <c r="E11" s="2" t="s">
        <v>9</v>
      </c>
      <c r="F11" s="2" t="s">
        <v>10</v>
      </c>
    </row>
    <row r="12" spans="2:6" ht="12.75">
      <c r="B12" s="47"/>
      <c r="C12" s="3" t="s">
        <v>61</v>
      </c>
      <c r="D12" s="3" t="s">
        <v>8</v>
      </c>
      <c r="E12" s="3"/>
      <c r="F12" s="3" t="s">
        <v>11</v>
      </c>
    </row>
    <row r="13" spans="2:6" ht="12.7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2:6" ht="18" customHeight="1">
      <c r="B14" s="6" t="s">
        <v>18</v>
      </c>
      <c r="C14" s="37">
        <f>SUM(C16:C20)</f>
        <v>330500</v>
      </c>
      <c r="D14" s="37">
        <f>SUM(D16:D20)</f>
        <v>337553</v>
      </c>
      <c r="E14" s="37">
        <f>SUM(E16:E20)</f>
        <v>158171.41</v>
      </c>
      <c r="F14" s="37">
        <v>46.86</v>
      </c>
    </row>
    <row r="15" spans="2:6" ht="18" customHeight="1">
      <c r="B15" s="8" t="s">
        <v>12</v>
      </c>
      <c r="C15" s="9"/>
      <c r="D15" s="9"/>
      <c r="E15" s="9"/>
      <c r="F15" s="9"/>
    </row>
    <row r="16" spans="2:6" ht="18" customHeight="1">
      <c r="B16" s="8" t="s">
        <v>13</v>
      </c>
      <c r="C16" s="7">
        <v>327500</v>
      </c>
      <c r="D16" s="7">
        <v>327500</v>
      </c>
      <c r="E16" s="7">
        <v>149500</v>
      </c>
      <c r="F16" s="7">
        <v>45.65</v>
      </c>
    </row>
    <row r="17" spans="2:6" ht="18" customHeight="1">
      <c r="B17" s="8" t="s">
        <v>14</v>
      </c>
      <c r="C17" s="7"/>
      <c r="D17" s="7">
        <v>340</v>
      </c>
      <c r="E17" s="7">
        <v>339.15</v>
      </c>
      <c r="F17" s="7">
        <v>99.75</v>
      </c>
    </row>
    <row r="18" spans="2:6" ht="18" customHeight="1">
      <c r="B18" s="8" t="s">
        <v>15</v>
      </c>
      <c r="C18" s="7"/>
      <c r="D18" s="7"/>
      <c r="E18" s="7"/>
      <c r="F18" s="7"/>
    </row>
    <row r="19" spans="2:6" ht="18" customHeight="1">
      <c r="B19" s="10" t="s">
        <v>16</v>
      </c>
      <c r="C19" s="11">
        <v>3000</v>
      </c>
      <c r="D19" s="11">
        <v>9713</v>
      </c>
      <c r="E19" s="11">
        <v>8332.26</v>
      </c>
      <c r="F19" s="40">
        <v>85.78</v>
      </c>
    </row>
    <row r="20" spans="2:6" ht="18" customHeight="1">
      <c r="B20" s="12" t="s">
        <v>17</v>
      </c>
      <c r="C20" s="13"/>
      <c r="D20" s="13"/>
      <c r="E20" s="13"/>
      <c r="F20" s="13"/>
    </row>
    <row r="21" spans="2:6" ht="18" customHeight="1">
      <c r="B21" s="38" t="s">
        <v>19</v>
      </c>
      <c r="C21" s="37">
        <f>C23+C32</f>
        <v>330500</v>
      </c>
      <c r="D21" s="37">
        <f>D23+D32</f>
        <v>337553</v>
      </c>
      <c r="E21" s="37">
        <f>E23+E32</f>
        <v>140758.4</v>
      </c>
      <c r="F21" s="37">
        <v>41.7</v>
      </c>
    </row>
    <row r="22" spans="2:6" ht="18" customHeight="1">
      <c r="B22" s="15" t="s">
        <v>12</v>
      </c>
      <c r="C22" s="9"/>
      <c r="D22" s="9"/>
      <c r="E22" s="9"/>
      <c r="F22" s="9"/>
    </row>
    <row r="23" spans="2:6" ht="18" customHeight="1">
      <c r="B23" s="15" t="s">
        <v>20</v>
      </c>
      <c r="C23" s="7">
        <f>SUM(C24:C29)</f>
        <v>297173</v>
      </c>
      <c r="D23" s="7">
        <f>SUM(D24:D29)</f>
        <v>297173</v>
      </c>
      <c r="E23" s="7">
        <f>SUM(E24:E29)</f>
        <v>121098.59999999999</v>
      </c>
      <c r="F23" s="42">
        <v>40.75</v>
      </c>
    </row>
    <row r="24" spans="2:6" ht="18" customHeight="1">
      <c r="B24" s="15" t="s">
        <v>21</v>
      </c>
      <c r="C24" s="7">
        <v>241472</v>
      </c>
      <c r="D24" s="7">
        <v>241472</v>
      </c>
      <c r="E24" s="7">
        <v>99205.18</v>
      </c>
      <c r="F24" s="7">
        <v>41.08</v>
      </c>
    </row>
    <row r="25" spans="2:6" ht="18" customHeight="1">
      <c r="B25" s="15" t="s">
        <v>22</v>
      </c>
      <c r="C25" s="7"/>
      <c r="D25" s="7"/>
      <c r="E25" s="7"/>
      <c r="F25" s="7"/>
    </row>
    <row r="26" spans="2:6" ht="18" customHeight="1">
      <c r="B26" s="15" t="s">
        <v>23</v>
      </c>
      <c r="C26" s="7">
        <v>4600</v>
      </c>
      <c r="D26" s="7">
        <v>4600</v>
      </c>
      <c r="E26" s="7">
        <v>2075</v>
      </c>
      <c r="F26" s="7">
        <v>45.11</v>
      </c>
    </row>
    <row r="27" spans="2:6" ht="18" customHeight="1">
      <c r="B27" s="16" t="s">
        <v>24</v>
      </c>
      <c r="C27" s="11">
        <v>46178</v>
      </c>
      <c r="D27" s="11">
        <v>46178</v>
      </c>
      <c r="E27" s="11">
        <v>16536.63</v>
      </c>
      <c r="F27" s="11">
        <v>35.81</v>
      </c>
    </row>
    <row r="28" spans="2:6" ht="18" customHeight="1">
      <c r="B28" s="17" t="s">
        <v>25</v>
      </c>
      <c r="C28" s="13"/>
      <c r="D28" s="13"/>
      <c r="E28" s="13"/>
      <c r="F28" s="13"/>
    </row>
    <row r="29" spans="2:6" ht="18" customHeight="1">
      <c r="B29" s="15" t="s">
        <v>26</v>
      </c>
      <c r="C29" s="7">
        <v>4923</v>
      </c>
      <c r="D29" s="7">
        <v>4923</v>
      </c>
      <c r="E29" s="7">
        <v>3281.79</v>
      </c>
      <c r="F29" s="7">
        <v>66.66</v>
      </c>
    </row>
    <row r="30" spans="2:6" ht="18" customHeight="1">
      <c r="B30" s="15" t="s">
        <v>12</v>
      </c>
      <c r="C30" s="9"/>
      <c r="D30" s="9"/>
      <c r="E30" s="9"/>
      <c r="F30" s="9"/>
    </row>
    <row r="31" spans="2:6" ht="18" customHeight="1">
      <c r="B31" s="36" t="s">
        <v>56</v>
      </c>
      <c r="C31" s="7">
        <v>4923</v>
      </c>
      <c r="D31" s="7">
        <v>4923</v>
      </c>
      <c r="E31" s="7">
        <v>3281.79</v>
      </c>
      <c r="F31" s="7">
        <v>66.66</v>
      </c>
    </row>
    <row r="32" spans="2:6" ht="18" customHeight="1">
      <c r="B32" s="15" t="s">
        <v>27</v>
      </c>
      <c r="C32" s="7">
        <f>SUM(C34:C40)</f>
        <v>33327</v>
      </c>
      <c r="D32" s="7">
        <f>SUM(D34:D40)</f>
        <v>40380</v>
      </c>
      <c r="E32" s="7">
        <f>SUM(E34:E40)</f>
        <v>19659.799999999996</v>
      </c>
      <c r="F32" s="7">
        <v>48.69</v>
      </c>
    </row>
    <row r="33" spans="2:6" ht="18" customHeight="1">
      <c r="B33" s="15" t="s">
        <v>12</v>
      </c>
      <c r="C33" s="9"/>
      <c r="D33" s="9"/>
      <c r="E33" s="9"/>
      <c r="F33" s="9"/>
    </row>
    <row r="34" spans="2:6" ht="18" customHeight="1">
      <c r="B34" s="15" t="s">
        <v>28</v>
      </c>
      <c r="C34" s="7">
        <v>10500</v>
      </c>
      <c r="D34" s="7">
        <v>10500</v>
      </c>
      <c r="E34" s="7">
        <v>5235.59</v>
      </c>
      <c r="F34" s="7">
        <v>49.86</v>
      </c>
    </row>
    <row r="35" spans="2:6" ht="18" customHeight="1">
      <c r="B35" s="15" t="s">
        <v>29</v>
      </c>
      <c r="C35" s="7"/>
      <c r="D35" s="7"/>
      <c r="E35" s="7"/>
      <c r="F35" s="7"/>
    </row>
    <row r="36" spans="2:6" ht="18" customHeight="1">
      <c r="B36" s="15" t="s">
        <v>30</v>
      </c>
      <c r="C36" s="7">
        <v>2000</v>
      </c>
      <c r="D36" s="7">
        <v>2933</v>
      </c>
      <c r="E36" s="7">
        <v>1519.41</v>
      </c>
      <c r="F36" s="7">
        <v>51.8</v>
      </c>
    </row>
    <row r="37" spans="2:6" ht="18" customHeight="1">
      <c r="B37" s="15" t="s">
        <v>31</v>
      </c>
      <c r="C37" s="7">
        <v>12528</v>
      </c>
      <c r="D37" s="7">
        <v>12868</v>
      </c>
      <c r="E37" s="7">
        <v>6333.12</v>
      </c>
      <c r="F37" s="7">
        <v>49.22</v>
      </c>
    </row>
    <row r="38" spans="2:6" ht="18" customHeight="1">
      <c r="B38" s="15" t="s">
        <v>32</v>
      </c>
      <c r="C38" s="7">
        <v>299</v>
      </c>
      <c r="D38" s="7">
        <v>299</v>
      </c>
      <c r="E38" s="7">
        <v>148.56</v>
      </c>
      <c r="F38" s="7">
        <v>49.69</v>
      </c>
    </row>
    <row r="39" spans="2:6" ht="18" customHeight="1">
      <c r="B39" s="15" t="s">
        <v>33</v>
      </c>
      <c r="C39" s="7">
        <v>6000</v>
      </c>
      <c r="D39" s="7">
        <v>11780</v>
      </c>
      <c r="E39" s="7">
        <v>5981.77</v>
      </c>
      <c r="F39" s="7">
        <v>50.78</v>
      </c>
    </row>
    <row r="40" spans="2:6" ht="18" customHeight="1">
      <c r="B40" s="15" t="s">
        <v>34</v>
      </c>
      <c r="C40" s="7">
        <v>2000</v>
      </c>
      <c r="D40" s="7">
        <v>2000</v>
      </c>
      <c r="E40" s="7">
        <v>441.35</v>
      </c>
      <c r="F40" s="7">
        <v>22.07</v>
      </c>
    </row>
    <row r="41" spans="2:6" ht="12.75">
      <c r="B41" s="18" t="s">
        <v>35</v>
      </c>
      <c r="C41" s="39">
        <f>C14-C21</f>
        <v>0</v>
      </c>
      <c r="D41" s="39">
        <f>D14-D21</f>
        <v>0</v>
      </c>
      <c r="E41" s="39">
        <f>E14-E21</f>
        <v>17413.01000000001</v>
      </c>
      <c r="F41" s="39"/>
    </row>
    <row r="42" spans="2:6" ht="12.75">
      <c r="B42" s="19" t="s">
        <v>36</v>
      </c>
      <c r="C42" s="13"/>
      <c r="D42" s="13"/>
      <c r="E42" s="13"/>
      <c r="F42" s="13"/>
    </row>
    <row r="43" spans="2:6" ht="12.75">
      <c r="B43" s="18" t="s">
        <v>37</v>
      </c>
      <c r="C43" s="39">
        <v>6</v>
      </c>
      <c r="D43" s="39">
        <v>6</v>
      </c>
      <c r="E43" s="39">
        <v>6</v>
      </c>
      <c r="F43" s="39">
        <v>100</v>
      </c>
    </row>
    <row r="44" spans="2:6" ht="12.75">
      <c r="B44" s="14" t="s">
        <v>38</v>
      </c>
      <c r="C44" s="20"/>
      <c r="D44" s="20"/>
      <c r="E44" s="20"/>
      <c r="F44" s="20"/>
    </row>
    <row r="45" spans="2:6" ht="12.75">
      <c r="B45" s="21" t="s">
        <v>39</v>
      </c>
      <c r="C45" s="13"/>
      <c r="D45" s="13"/>
      <c r="E45" s="13"/>
      <c r="F45" s="13"/>
    </row>
    <row r="46" spans="2:6" ht="12.75">
      <c r="B46" s="22"/>
      <c r="C46" s="9"/>
      <c r="D46" s="9"/>
      <c r="E46" s="9"/>
      <c r="F46" s="9"/>
    </row>
    <row r="56" spans="2:6" ht="18" customHeight="1">
      <c r="B56" s="48" t="s">
        <v>40</v>
      </c>
      <c r="C56" s="49"/>
      <c r="D56" s="49"/>
      <c r="E56" s="49"/>
      <c r="F56" s="50"/>
    </row>
    <row r="57" spans="2:6" ht="12.75">
      <c r="B57" s="23" t="s">
        <v>57</v>
      </c>
      <c r="C57" s="24"/>
      <c r="D57" s="24"/>
      <c r="E57" s="24"/>
      <c r="F57" s="25"/>
    </row>
    <row r="58" spans="2:6" ht="12.75">
      <c r="B58" s="26" t="s">
        <v>41</v>
      </c>
      <c r="C58" s="27"/>
      <c r="D58" s="27"/>
      <c r="E58" s="27"/>
      <c r="F58" s="28"/>
    </row>
    <row r="59" spans="2:6" ht="12.75">
      <c r="B59" s="29"/>
      <c r="C59" s="27"/>
      <c r="D59" s="27"/>
      <c r="E59" s="27"/>
      <c r="F59" s="28"/>
    </row>
    <row r="60" spans="2:6" ht="12.75">
      <c r="B60" s="29"/>
      <c r="C60" s="27"/>
      <c r="D60" s="27"/>
      <c r="E60" s="27"/>
      <c r="F60" s="28"/>
    </row>
    <row r="61" spans="2:6" ht="12.75">
      <c r="B61" s="30"/>
      <c r="C61" s="31"/>
      <c r="D61" s="31"/>
      <c r="E61" s="31"/>
      <c r="F61" s="32"/>
    </row>
    <row r="62" spans="2:6" ht="12.75">
      <c r="B62" s="23" t="s">
        <v>42</v>
      </c>
      <c r="C62" s="24"/>
      <c r="D62" s="24"/>
      <c r="E62" s="24"/>
      <c r="F62" s="25"/>
    </row>
    <row r="63" spans="2:6" ht="12.75">
      <c r="B63" s="29"/>
      <c r="C63" s="27"/>
      <c r="D63" s="27"/>
      <c r="E63" s="27"/>
      <c r="F63" s="28"/>
    </row>
    <row r="64" spans="2:6" ht="12.75">
      <c r="B64" s="30"/>
      <c r="C64" s="31"/>
      <c r="D64" s="31"/>
      <c r="E64" s="31"/>
      <c r="F64" s="32"/>
    </row>
    <row r="67" spans="2:6" ht="12.75">
      <c r="B67" s="45" t="s">
        <v>5</v>
      </c>
      <c r="C67" s="45"/>
      <c r="D67" s="45"/>
      <c r="E67" s="45"/>
      <c r="F67" s="45"/>
    </row>
    <row r="69" spans="2:6" ht="20.25" customHeight="1">
      <c r="B69" s="46" t="s">
        <v>43</v>
      </c>
      <c r="C69" s="51" t="s">
        <v>62</v>
      </c>
      <c r="D69" s="49"/>
      <c r="E69" s="49"/>
      <c r="F69" s="50"/>
    </row>
    <row r="70" spans="2:6" ht="20.25" customHeight="1">
      <c r="B70" s="47"/>
      <c r="C70" s="48" t="s">
        <v>2</v>
      </c>
      <c r="D70" s="50"/>
      <c r="E70" s="48" t="s">
        <v>3</v>
      </c>
      <c r="F70" s="50"/>
    </row>
    <row r="71" spans="2:6" ht="18" customHeight="1">
      <c r="B71" s="6" t="s">
        <v>44</v>
      </c>
      <c r="C71" s="52">
        <v>0</v>
      </c>
      <c r="D71" s="53"/>
      <c r="E71" s="52">
        <v>0</v>
      </c>
      <c r="F71" s="54"/>
    </row>
    <row r="72" spans="2:6" ht="18" customHeight="1">
      <c r="B72" s="6" t="s">
        <v>45</v>
      </c>
      <c r="C72" s="52">
        <v>0</v>
      </c>
      <c r="D72" s="53"/>
      <c r="E72" s="52">
        <v>0</v>
      </c>
      <c r="F72" s="54"/>
    </row>
    <row r="73" spans="2:6" ht="19.5" customHeight="1">
      <c r="B73" s="33" t="s">
        <v>2</v>
      </c>
      <c r="C73" s="52">
        <v>0</v>
      </c>
      <c r="D73" s="53"/>
      <c r="E73" s="52">
        <v>0</v>
      </c>
      <c r="F73" s="54"/>
    </row>
    <row r="76" spans="2:6" ht="12.75">
      <c r="B76" s="45" t="s">
        <v>1</v>
      </c>
      <c r="C76" s="45"/>
      <c r="D76" s="45"/>
      <c r="E76" s="45"/>
      <c r="F76" s="45"/>
    </row>
    <row r="79" spans="2:6" ht="23.25" customHeight="1">
      <c r="B79" s="46" t="s">
        <v>54</v>
      </c>
      <c r="C79" s="51" t="s">
        <v>63</v>
      </c>
      <c r="D79" s="49"/>
      <c r="E79" s="49"/>
      <c r="F79" s="50"/>
    </row>
    <row r="80" spans="2:6" ht="22.5" customHeight="1">
      <c r="B80" s="47"/>
      <c r="C80" s="48" t="s">
        <v>2</v>
      </c>
      <c r="D80" s="50"/>
      <c r="E80" s="48" t="s">
        <v>3</v>
      </c>
      <c r="F80" s="50"/>
    </row>
    <row r="81" spans="2:6" ht="12.75">
      <c r="B81" s="34" t="s">
        <v>46</v>
      </c>
      <c r="C81" s="55">
        <v>268.06</v>
      </c>
      <c r="D81" s="56"/>
      <c r="E81" s="55">
        <v>0</v>
      </c>
      <c r="F81" s="56"/>
    </row>
    <row r="82" spans="2:6" ht="12.75">
      <c r="B82" s="35" t="s">
        <v>47</v>
      </c>
      <c r="C82" s="57"/>
      <c r="D82" s="58"/>
      <c r="E82" s="57"/>
      <c r="F82" s="58"/>
    </row>
    <row r="83" spans="2:6" ht="12.75">
      <c r="B83" s="34" t="s">
        <v>48</v>
      </c>
      <c r="C83" s="55">
        <v>1366.13</v>
      </c>
      <c r="D83" s="56"/>
      <c r="E83" s="55">
        <v>0</v>
      </c>
      <c r="F83" s="56"/>
    </row>
    <row r="84" spans="2:6" ht="12.75">
      <c r="B84" s="35" t="s">
        <v>49</v>
      </c>
      <c r="C84" s="57"/>
      <c r="D84" s="58"/>
      <c r="E84" s="57"/>
      <c r="F84" s="58"/>
    </row>
    <row r="85" spans="2:6" ht="12.75">
      <c r="B85" s="34" t="s">
        <v>50</v>
      </c>
      <c r="C85" s="55">
        <v>0</v>
      </c>
      <c r="D85" s="56"/>
      <c r="E85" s="55">
        <v>0</v>
      </c>
      <c r="F85" s="56"/>
    </row>
    <row r="86" spans="2:6" ht="12.75">
      <c r="B86" s="35" t="s">
        <v>51</v>
      </c>
      <c r="C86" s="57"/>
      <c r="D86" s="58"/>
      <c r="E86" s="57"/>
      <c r="F86" s="58"/>
    </row>
    <row r="87" spans="2:6" ht="18" customHeight="1">
      <c r="B87" s="35" t="s">
        <v>4</v>
      </c>
      <c r="C87" s="52">
        <v>0</v>
      </c>
      <c r="D87" s="54"/>
      <c r="E87" s="52">
        <v>0</v>
      </c>
      <c r="F87" s="54"/>
    </row>
    <row r="88" spans="2:6" ht="12.75">
      <c r="B88" s="34" t="s">
        <v>52</v>
      </c>
      <c r="C88" s="55">
        <v>248</v>
      </c>
      <c r="D88" s="56"/>
      <c r="E88" s="55">
        <v>0</v>
      </c>
      <c r="F88" s="56"/>
    </row>
    <row r="89" spans="2:6" ht="12.75">
      <c r="B89" s="35" t="s">
        <v>53</v>
      </c>
      <c r="C89" s="57"/>
      <c r="D89" s="58"/>
      <c r="E89" s="57"/>
      <c r="F89" s="58"/>
    </row>
    <row r="90" spans="2:6" ht="18" customHeight="1">
      <c r="B90" s="33" t="s">
        <v>2</v>
      </c>
      <c r="C90" s="52">
        <f>SUM(C81:D89)</f>
        <v>1882.19</v>
      </c>
      <c r="D90" s="53"/>
      <c r="E90" s="52">
        <v>0</v>
      </c>
      <c r="F90" s="54"/>
    </row>
    <row r="93" ht="12.75">
      <c r="B93" t="s">
        <v>58</v>
      </c>
    </row>
    <row r="94" ht="12.75">
      <c r="B94" t="s">
        <v>59</v>
      </c>
    </row>
  </sheetData>
  <sheetProtection/>
  <mergeCells count="32">
    <mergeCell ref="C88:D89"/>
    <mergeCell ref="E88:F89"/>
    <mergeCell ref="C90:D90"/>
    <mergeCell ref="E90:F90"/>
    <mergeCell ref="C83:D84"/>
    <mergeCell ref="E83:F84"/>
    <mergeCell ref="C85:D86"/>
    <mergeCell ref="E85:F86"/>
    <mergeCell ref="C87:D87"/>
    <mergeCell ref="E87:F87"/>
    <mergeCell ref="B76:F76"/>
    <mergeCell ref="B79:B80"/>
    <mergeCell ref="C79:F79"/>
    <mergeCell ref="C80:D80"/>
    <mergeCell ref="E80:F80"/>
    <mergeCell ref="C81:D82"/>
    <mergeCell ref="E81:F82"/>
    <mergeCell ref="C71:D71"/>
    <mergeCell ref="E71:F71"/>
    <mergeCell ref="C72:D72"/>
    <mergeCell ref="E72:F72"/>
    <mergeCell ref="C73:D73"/>
    <mergeCell ref="E73:F73"/>
    <mergeCell ref="B7:F7"/>
    <mergeCell ref="B8:F8"/>
    <mergeCell ref="B11:B12"/>
    <mergeCell ref="B56:F56"/>
    <mergeCell ref="B67:F67"/>
    <mergeCell ref="B69:B70"/>
    <mergeCell ref="C69:F69"/>
    <mergeCell ref="C70:D70"/>
    <mergeCell ref="E70:F70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2015-07-17T12:45:42Z</cp:lastPrinted>
  <dcterms:created xsi:type="dcterms:W3CDTF">2006-05-17T07:19:45Z</dcterms:created>
  <dcterms:modified xsi:type="dcterms:W3CDTF">2016-04-18T09:11:58Z</dcterms:modified>
  <cp:category/>
  <cp:version/>
  <cp:contentType/>
  <cp:contentStatus/>
</cp:coreProperties>
</file>